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ywalec\Przetargi 2025\442500118 - Serwis sprężarek ponownie\Cenniki\"/>
    </mc:Choice>
  </mc:AlternateContent>
  <xr:revisionPtr revIDLastSave="0" documentId="13_ncr:1_{7A6BCEA6-F124-4CE5-BB11-D8E2FE06D2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ącznik nr 2a do SWZ" sheetId="1" r:id="rId1"/>
    <sheet name="Załącznik nr 2b do SWZ" sheetId="5" r:id="rId2"/>
    <sheet name="Załącznik nr 2c do SWZ" sheetId="4" r:id="rId3"/>
  </sheets>
  <definedNames>
    <definedName name="_xlnm.Print_Area" localSheetId="0">'Załącznik nr 2a do SWZ'!$A$1:$F$10</definedName>
    <definedName name="_xlnm.Print_Area" localSheetId="1">'Załącznik nr 2b do SWZ'!$A$1:$I$27</definedName>
    <definedName name="_xlnm.Print_Area" localSheetId="2">'Załącznik nr 2c do SWZ'!$A$1:$D$31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5" l="1"/>
  <c r="I25" i="5"/>
  <c r="I26" i="5"/>
  <c r="I27" i="5"/>
  <c r="I23" i="5"/>
  <c r="I13" i="5"/>
  <c r="I14" i="5"/>
  <c r="I15" i="5"/>
  <c r="I16" i="5"/>
  <c r="I12" i="5"/>
  <c r="F9" i="1"/>
  <c r="F10" i="1" s="1"/>
</calcChain>
</file>

<file path=xl/sharedStrings.xml><?xml version="1.0" encoding="utf-8"?>
<sst xmlns="http://schemas.openxmlformats.org/spreadsheetml/2006/main" count="118" uniqueCount="83">
  <si>
    <t>Lp.</t>
  </si>
  <si>
    <t>a</t>
  </si>
  <si>
    <t>b</t>
  </si>
  <si>
    <t>c</t>
  </si>
  <si>
    <t>d</t>
  </si>
  <si>
    <t>e</t>
  </si>
  <si>
    <t>Cennik usług transportowych</t>
  </si>
  <si>
    <t>Nazwa Oddziału</t>
  </si>
  <si>
    <t>Ulica</t>
  </si>
  <si>
    <t>Miasto</t>
  </si>
  <si>
    <t>X</t>
  </si>
  <si>
    <t>KWK Ruda</t>
  </si>
  <si>
    <t>Halembska 160</t>
  </si>
  <si>
    <t>41-711 Ruda Śląska</t>
  </si>
  <si>
    <t>Wykonawca .......................................................................................</t>
  </si>
  <si>
    <t>Tablica stawek ryczałtowych</t>
  </si>
  <si>
    <t>za transport podzespołów i części zamiennych do usuwania awarii</t>
  </si>
  <si>
    <t>bez udziału ekipy serwisowej</t>
  </si>
  <si>
    <t>Cena ryczałtowa         w zł netto</t>
  </si>
  <si>
    <t>Nazwa</t>
  </si>
  <si>
    <t>f</t>
  </si>
  <si>
    <t>g</t>
  </si>
  <si>
    <t>h</t>
  </si>
  <si>
    <r>
      <t xml:space="preserve">Oznaczenie wg producenta maszyny
</t>
    </r>
    <r>
      <rPr>
        <sz val="8"/>
        <color theme="1"/>
        <rFont val="Times New Roman"/>
        <family val="1"/>
        <charset val="238"/>
      </rPr>
      <t>(wpisuje Zamawiający)</t>
    </r>
  </si>
  <si>
    <r>
      <t xml:space="preserve">Ilośc
</t>
    </r>
    <r>
      <rPr>
        <sz val="8"/>
        <color rgb="FF000000"/>
        <rFont val="Times New Roman"/>
        <family val="1"/>
        <charset val="238"/>
      </rPr>
      <t>(wpisuje Zamawiający)</t>
    </r>
  </si>
  <si>
    <r>
      <t xml:space="preserve">Nazwa części zamiennej wg producenta cześci zamiennej
</t>
    </r>
    <r>
      <rPr>
        <sz val="8"/>
        <color rgb="FF000000"/>
        <rFont val="Times New Roman"/>
        <family val="1"/>
        <charset val="238"/>
      </rPr>
      <t>(wpisuje Wykonawca)</t>
    </r>
  </si>
  <si>
    <r>
      <t xml:space="preserve">Cena jednostkowa netto 
[PLN/rbh]
</t>
    </r>
    <r>
      <rPr>
        <sz val="8"/>
        <color rgb="FF000000"/>
        <rFont val="Times New Roman"/>
        <family val="1"/>
        <charset val="238"/>
      </rPr>
      <t>(wycenia Wykonawca)</t>
    </r>
  </si>
  <si>
    <r>
      <t xml:space="preserve">Wartość netto 
(c x d) 
</t>
    </r>
    <r>
      <rPr>
        <sz val="8"/>
        <color rgb="FF000000"/>
        <rFont val="Times New Roman"/>
        <family val="1"/>
        <charset val="238"/>
      </rPr>
      <t>(wycenia Wykonawca)</t>
    </r>
  </si>
  <si>
    <r>
      <t xml:space="preserve">Producent części zamiennej
</t>
    </r>
    <r>
      <rPr>
        <sz val="8"/>
        <color theme="1"/>
        <rFont val="Times New Roman"/>
        <family val="1"/>
        <charset val="238"/>
      </rPr>
      <t>(wpisuje Wykonawca)</t>
    </r>
  </si>
  <si>
    <r>
      <t xml:space="preserve">Nr rysunku/ oznaczenie wg producenta części zamiennej
</t>
    </r>
    <r>
      <rPr>
        <sz val="8"/>
        <color theme="1"/>
        <rFont val="Times New Roman"/>
        <family val="1"/>
        <charset val="238"/>
      </rPr>
      <t>(wpisuje Wykonawca)</t>
    </r>
  </si>
  <si>
    <r>
      <t xml:space="preserve">Wartość netto 
(c x g) 
</t>
    </r>
    <r>
      <rPr>
        <sz val="8"/>
        <color rgb="FF000000"/>
        <rFont val="Times New Roman"/>
        <family val="1"/>
        <charset val="238"/>
      </rPr>
      <t>(wycenia Wykonawca)</t>
    </r>
  </si>
  <si>
    <t>CENNIK POZOSTAŁYCH CZĘŚCI ZAMIENNYCH NOWYCH (niepodlegający ocenie)</t>
  </si>
  <si>
    <t>KWK ROW</t>
  </si>
  <si>
    <t>Jastrzębska 10</t>
  </si>
  <si>
    <t>44-253 Rybnik</t>
  </si>
  <si>
    <t>Ruch "Jankowice"</t>
  </si>
  <si>
    <t>Jastrzębska 12</t>
  </si>
  <si>
    <t>Ruch "Chwałowice"</t>
  </si>
  <si>
    <t>Przewozowa 4</t>
  </si>
  <si>
    <t>44-206 Rybnik</t>
  </si>
  <si>
    <t>Ruch "Marcel"</t>
  </si>
  <si>
    <t>Korfantego 52</t>
  </si>
  <si>
    <t>44-310 Radlin</t>
  </si>
  <si>
    <t>Ruch "Rydułtowy"</t>
  </si>
  <si>
    <t>Leona 2</t>
  </si>
  <si>
    <t>44-280 Rydułtowy</t>
  </si>
  <si>
    <t>Ruch "Bielszowice"</t>
  </si>
  <si>
    <t>Ruch "Halemba"</t>
  </si>
  <si>
    <t>Kłodnicka 54</t>
  </si>
  <si>
    <t>41-706 Ruda Śląska</t>
  </si>
  <si>
    <t>KWK "Piast-Ziemowit"</t>
  </si>
  <si>
    <t>Granitowa 16</t>
  </si>
  <si>
    <t>43-155 Bieruń</t>
  </si>
  <si>
    <t>Ruch "Piast"</t>
  </si>
  <si>
    <t>Ruch "Ziemowit"</t>
  </si>
  <si>
    <t>Pokoju 4</t>
  </si>
  <si>
    <t>43-143 Lędziny</t>
  </si>
  <si>
    <t>KWK "Bolesław Śmiały"</t>
  </si>
  <si>
    <t>Świętej Barbary 12</t>
  </si>
  <si>
    <t>43-173 Łaziska Górne</t>
  </si>
  <si>
    <t>KWK "Sośnica"</t>
  </si>
  <si>
    <t>Błonie 6</t>
  </si>
  <si>
    <t>44-103 Gliwice</t>
  </si>
  <si>
    <t>Karolinki 1</t>
  </si>
  <si>
    <t>40-467 Katowice</t>
  </si>
  <si>
    <t>Ruch "Wujek"</t>
  </si>
  <si>
    <t>Wincentego Pola 65</t>
  </si>
  <si>
    <t>40-596 Katowice</t>
  </si>
  <si>
    <t>KWK "Mysłowice-Wesoła"</t>
  </si>
  <si>
    <t>Kopalniana 5</t>
  </si>
  <si>
    <t>41-408 Mysłowice</t>
  </si>
  <si>
    <t>Pozycje pozostałych czesci zamiennych nowych (niepodlegający ocenie) - Wypełnia Wykonawca</t>
  </si>
  <si>
    <t>Pozycje regenerowanych części zamiennych (niepodlegający ocenie) - Wypełnia Wykonawca</t>
  </si>
  <si>
    <r>
      <rPr>
        <b/>
        <sz val="14"/>
        <color theme="1"/>
        <rFont val="Times New Roman"/>
        <family val="1"/>
        <charset val="238"/>
      </rPr>
      <t>Wartość oceniana</t>
    </r>
    <r>
      <rPr>
        <b/>
        <sz val="11"/>
        <color theme="1"/>
        <rFont val="Times New Roman"/>
        <family val="1"/>
        <charset val="238"/>
      </rPr>
      <t xml:space="preserve">
(stawka roboczogodziny)</t>
    </r>
  </si>
  <si>
    <t>KWK "Staszic-Wujek"</t>
  </si>
  <si>
    <t>Ruch "Murcki-Staszic"</t>
  </si>
  <si>
    <t>Załącznik 2c SWZ</t>
  </si>
  <si>
    <t xml:space="preserve"> Nr postępowania: 442500118                                                                                                                                              Załącznik nr 2a do SWZ </t>
  </si>
  <si>
    <t>Stawka ryczałtowa roboczogodziny pracy serwisu w dni robocze i świąteczne uwzględniająca koszty dojazdu serwisanta do Zamawiającego</t>
  </si>
  <si>
    <t xml:space="preserve"> Nr postępowania: 442500118                                                                                                                                                                                                                                                    Załącznik nr 2b do SWZ </t>
  </si>
  <si>
    <t xml:space="preserve"> Nr postępowania: 442500118</t>
  </si>
  <si>
    <t xml:space="preserve">Świadczenie usług serwisowych sprężarek z podziałem na zadania dla potrzeb Oddziałów PGG S.A. 
Zadanie nr 5 - Serwis sprężarek produkcji ATLAS COPCO
</t>
  </si>
  <si>
    <t>Świadczenie usług serwisowych sprężarek z podziałem na zadania dla potrzeb Oddziałów PGG S.A.
Zadanie nr 5 - Serwis sprężarek produkcji ATLAS COPCO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</si>
</sst>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164" fontId="3" fillId="0" borderId="2" xfId="0" applyNumberFormat="1" applyFont="1" applyBorder="1" applyAlignment="1" applyProtection="1">
      <alignment horizontal="center" vertical="center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164" fontId="3" fillId="0" borderId="15" xfId="0" applyNumberFormat="1" applyFont="1" applyBorder="1" applyAlignment="1" applyProtection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7" xfId="0" applyNumberFormat="1" applyFont="1" applyBorder="1" applyAlignment="1" applyProtection="1">
      <alignment horizontal="center" vertical="center" wrapText="1"/>
      <protection locked="0"/>
    </xf>
    <xf numFmtId="49" fontId="7" fillId="0" borderId="11" xfId="0" applyNumberFormat="1" applyFont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7" fillId="4" borderId="12" xfId="0" applyFont="1" applyFill="1" applyBorder="1" applyAlignment="1" applyProtection="1">
      <alignment horizontal="center" vertical="center"/>
      <protection locked="0"/>
    </xf>
    <xf numFmtId="16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49" fontId="4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right" vertical="center"/>
    </xf>
    <xf numFmtId="49" fontId="3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right" vertical="center" indent="15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Protection="1"/>
    <xf numFmtId="0" fontId="3" fillId="0" borderId="0" xfId="0" applyFont="1" applyAlignment="1" applyProtection="1">
      <alignment horizontal="center" vertical="center"/>
    </xf>
    <xf numFmtId="49" fontId="7" fillId="0" borderId="0" xfId="0" applyNumberFormat="1" applyFont="1" applyAlignment="1" applyProtection="1">
      <alignment horizontal="center" vertical="center" wrapText="1"/>
    </xf>
    <xf numFmtId="49" fontId="4" fillId="0" borderId="0" xfId="0" applyNumberFormat="1" applyFont="1" applyAlignment="1" applyProtection="1">
      <alignment horizontal="center"/>
    </xf>
    <xf numFmtId="0" fontId="2" fillId="0" borderId="0" xfId="0" applyFont="1" applyProtection="1"/>
    <xf numFmtId="49" fontId="11" fillId="0" borderId="5" xfId="0" applyNumberFormat="1" applyFont="1" applyBorder="1" applyAlignment="1" applyProtection="1">
      <alignment horizontal="center" vertical="center"/>
    </xf>
    <xf numFmtId="49" fontId="5" fillId="0" borderId="2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wrapText="1"/>
    </xf>
    <xf numFmtId="0" fontId="4" fillId="0" borderId="7" xfId="0" applyFont="1" applyBorder="1" applyAlignment="1" applyProtection="1">
      <alignment horizontal="center" wrapText="1"/>
    </xf>
    <xf numFmtId="0" fontId="4" fillId="0" borderId="9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 wrapText="1"/>
    </xf>
    <xf numFmtId="0" fontId="7" fillId="0" borderId="9" xfId="0" applyFont="1" applyBorder="1" applyAlignment="1" applyProtection="1">
      <alignment horizontal="center" wrapText="1"/>
    </xf>
    <xf numFmtId="0" fontId="4" fillId="0" borderId="3" xfId="0" applyFont="1" applyBorder="1" applyAlignment="1" applyProtection="1">
      <alignment horizontal="center" wrapText="1"/>
    </xf>
    <xf numFmtId="49" fontId="4" fillId="0" borderId="0" xfId="0" applyNumberFormat="1" applyFont="1" applyProtection="1"/>
    <xf numFmtId="164" fontId="7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/>
    <xf numFmtId="0" fontId="3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0" fontId="3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4" fontId="4" fillId="2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4" fontId="7" fillId="0" borderId="1" xfId="0" applyNumberFormat="1" applyFont="1" applyBorder="1" applyAlignment="1" applyProtection="1">
      <alignment horizontal="center" vertical="center" wrapText="1"/>
      <protection locked="0"/>
    </xf>
    <xf numFmtId="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4" fontId="4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"/>
  <sheetViews>
    <sheetView showGridLines="0" tabSelected="1" view="pageBreakPreview" zoomScale="80" zoomScaleNormal="100" zoomScaleSheetLayoutView="80" workbookViewId="0">
      <selection activeCell="J9" sqref="J9"/>
    </sheetView>
  </sheetViews>
  <sheetFormatPr defaultRowHeight="15.75" x14ac:dyDescent="0.25"/>
  <cols>
    <col min="1" max="1" width="6.140625" style="2" customWidth="1"/>
    <col min="2" max="2" width="25.85546875" style="2" customWidth="1"/>
    <col min="3" max="3" width="42" style="2" customWidth="1"/>
    <col min="4" max="4" width="11.85546875" style="2" customWidth="1"/>
    <col min="5" max="5" width="19.28515625" style="2" customWidth="1"/>
    <col min="6" max="6" width="21.85546875" style="2" customWidth="1"/>
    <col min="7" max="7" width="17.28515625" style="1" customWidth="1"/>
    <col min="8" max="8" width="18.7109375" style="1" customWidth="1"/>
    <col min="9" max="9" width="19.140625" style="1" customWidth="1"/>
    <col min="10" max="16384" width="9.140625" style="1"/>
  </cols>
  <sheetData>
    <row r="1" spans="1:9" s="2" customFormat="1" ht="15" x14ac:dyDescent="0.25">
      <c r="A1" s="9" t="s">
        <v>77</v>
      </c>
      <c r="B1" s="9"/>
      <c r="C1" s="9"/>
      <c r="D1" s="9"/>
      <c r="E1" s="9"/>
      <c r="F1" s="9"/>
      <c r="G1" s="6"/>
      <c r="H1" s="6"/>
      <c r="I1" s="6"/>
    </row>
    <row r="2" spans="1:9" s="2" customFormat="1" ht="15" x14ac:dyDescent="0.25">
      <c r="A2" s="10"/>
      <c r="B2" s="10"/>
      <c r="C2" s="10"/>
      <c r="D2" s="10"/>
      <c r="E2" s="10"/>
      <c r="F2" s="10"/>
      <c r="G2" s="3"/>
      <c r="H2" s="3"/>
      <c r="I2" s="3"/>
    </row>
    <row r="3" spans="1:9" s="2" customFormat="1" ht="54" customHeight="1" x14ac:dyDescent="0.25">
      <c r="A3" s="11" t="s">
        <v>82</v>
      </c>
      <c r="B3" s="11"/>
      <c r="C3" s="11"/>
      <c r="D3" s="11"/>
      <c r="E3" s="11"/>
      <c r="F3" s="11"/>
      <c r="G3" s="5"/>
      <c r="H3" s="5"/>
      <c r="I3" s="5"/>
    </row>
    <row r="4" spans="1:9" s="2" customFormat="1" ht="15" x14ac:dyDescent="0.25">
      <c r="A4" s="10"/>
      <c r="B4" s="10"/>
      <c r="C4" s="10"/>
      <c r="D4" s="10"/>
      <c r="E4" s="10"/>
      <c r="F4" s="10"/>
      <c r="G4" s="3"/>
      <c r="H4" s="3"/>
      <c r="I4" s="3"/>
    </row>
    <row r="5" spans="1:9" s="2" customFormat="1" ht="15" x14ac:dyDescent="0.25">
      <c r="A5" s="10"/>
      <c r="B5" s="10"/>
      <c r="C5" s="10"/>
      <c r="D5" s="10"/>
      <c r="E5" s="10"/>
      <c r="F5" s="10"/>
    </row>
    <row r="6" spans="1:9" s="2" customFormat="1" ht="15" customHeight="1" x14ac:dyDescent="0.25">
      <c r="A6" s="12" t="s">
        <v>0</v>
      </c>
      <c r="B6" s="13" t="s">
        <v>19</v>
      </c>
      <c r="C6" s="14"/>
      <c r="D6" s="15" t="s">
        <v>24</v>
      </c>
      <c r="E6" s="12" t="s">
        <v>26</v>
      </c>
      <c r="F6" s="12" t="s">
        <v>27</v>
      </c>
    </row>
    <row r="7" spans="1:9" s="2" customFormat="1" ht="72.75" customHeight="1" x14ac:dyDescent="0.25">
      <c r="A7" s="12"/>
      <c r="B7" s="16"/>
      <c r="C7" s="17"/>
      <c r="D7" s="18"/>
      <c r="E7" s="12"/>
      <c r="F7" s="12"/>
    </row>
    <row r="8" spans="1:9" s="4" customFormat="1" ht="15" x14ac:dyDescent="0.25">
      <c r="A8" s="19" t="s">
        <v>1</v>
      </c>
      <c r="B8" s="20" t="s">
        <v>2</v>
      </c>
      <c r="C8" s="21"/>
      <c r="D8" s="22" t="s">
        <v>3</v>
      </c>
      <c r="E8" s="19" t="s">
        <v>4</v>
      </c>
      <c r="F8" s="19" t="s">
        <v>5</v>
      </c>
    </row>
    <row r="9" spans="1:9" s="2" customFormat="1" ht="59.25" customHeight="1" thickBot="1" x14ac:dyDescent="0.3">
      <c r="A9" s="23">
        <v>1</v>
      </c>
      <c r="B9" s="24" t="s">
        <v>78</v>
      </c>
      <c r="C9" s="25"/>
      <c r="D9" s="23">
        <v>1</v>
      </c>
      <c r="E9" s="85"/>
      <c r="F9" s="26">
        <f>E9*D9</f>
        <v>0</v>
      </c>
    </row>
    <row r="10" spans="1:9" ht="42.75" customHeight="1" thickBot="1" x14ac:dyDescent="0.3">
      <c r="A10" s="27" t="s">
        <v>73</v>
      </c>
      <c r="B10" s="28"/>
      <c r="C10" s="28"/>
      <c r="D10" s="28"/>
      <c r="E10" s="28"/>
      <c r="F10" s="29">
        <f>F9</f>
        <v>0</v>
      </c>
      <c r="G10" s="7"/>
      <c r="H10" s="7"/>
      <c r="I10" s="2"/>
    </row>
    <row r="11" spans="1:9" ht="30.75" customHeight="1" x14ac:dyDescent="0.25">
      <c r="A11" s="8"/>
      <c r="B11" s="8"/>
      <c r="C11" s="8"/>
      <c r="D11" s="8"/>
      <c r="E11" s="8"/>
      <c r="F11" s="8"/>
    </row>
  </sheetData>
  <sheetProtection algorithmName="SHA-512" hashValue="YH5CUPQi5q8e5hf4mH4yy3uTimMYuxStdsyZ48GsUC+H36FwZacEhzQwMqRUuM0wA9c6GpOinsnsOpdEx+rBHg==" saltValue="wlnu0+nnmuoB6bkZzg6Kqg==" spinCount="100000" sheet="1" objects="1" scenarios="1"/>
  <mergeCells count="11">
    <mergeCell ref="A3:F3"/>
    <mergeCell ref="A1:F1"/>
    <mergeCell ref="A11:F11"/>
    <mergeCell ref="A6:A7"/>
    <mergeCell ref="D6:D7"/>
    <mergeCell ref="E6:E7"/>
    <mergeCell ref="F6:F7"/>
    <mergeCell ref="B9:C9"/>
    <mergeCell ref="B8:C8"/>
    <mergeCell ref="B6:C7"/>
    <mergeCell ref="A10:E10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7"/>
  <sheetViews>
    <sheetView showGridLines="0" view="pageBreakPreview" zoomScale="80" zoomScaleNormal="100" zoomScaleSheetLayoutView="80" workbookViewId="0">
      <selection activeCell="E9" sqref="E9:E10"/>
    </sheetView>
  </sheetViews>
  <sheetFormatPr defaultRowHeight="15.75" x14ac:dyDescent="0.25"/>
  <cols>
    <col min="1" max="1" width="6.7109375" style="42" customWidth="1"/>
    <col min="2" max="2" width="20.85546875" style="32" customWidth="1"/>
    <col min="3" max="3" width="44.5703125" style="31" customWidth="1"/>
    <col min="4" max="4" width="11.85546875" style="30" customWidth="1"/>
    <col min="5" max="5" width="19.28515625" style="30" customWidth="1"/>
    <col min="6" max="6" width="21.85546875" style="30" customWidth="1"/>
    <col min="7" max="7" width="20.5703125" style="30" customWidth="1"/>
    <col min="8" max="8" width="18.42578125" style="33" customWidth="1"/>
    <col min="9" max="9" width="17.28515625" style="33" customWidth="1"/>
    <col min="10" max="16384" width="9.140625" style="33"/>
  </cols>
  <sheetData>
    <row r="1" spans="1:9" s="30" customFormat="1" ht="15" x14ac:dyDescent="0.25">
      <c r="A1" s="9" t="s">
        <v>79</v>
      </c>
      <c r="B1" s="9"/>
      <c r="C1" s="9"/>
      <c r="D1" s="9"/>
      <c r="E1" s="9"/>
      <c r="F1" s="9"/>
      <c r="G1" s="9"/>
      <c r="H1" s="9"/>
      <c r="I1" s="9"/>
    </row>
    <row r="2" spans="1:9" s="30" customFormat="1" ht="15" x14ac:dyDescent="0.25">
      <c r="A2" s="43"/>
      <c r="B2" s="44"/>
      <c r="C2" s="45"/>
      <c r="D2" s="10"/>
      <c r="E2" s="10"/>
      <c r="F2" s="10"/>
      <c r="G2" s="10"/>
      <c r="H2" s="10"/>
      <c r="I2" s="10"/>
    </row>
    <row r="3" spans="1:9" s="30" customFormat="1" ht="54" customHeight="1" x14ac:dyDescent="0.25">
      <c r="A3" s="11" t="s">
        <v>82</v>
      </c>
      <c r="B3" s="11"/>
      <c r="C3" s="46"/>
      <c r="D3" s="46"/>
      <c r="E3" s="46"/>
      <c r="F3" s="46"/>
      <c r="G3" s="46"/>
      <c r="H3" s="46"/>
      <c r="I3" s="46"/>
    </row>
    <row r="4" spans="1:9" s="30" customFormat="1" ht="15" x14ac:dyDescent="0.25">
      <c r="A4" s="43"/>
      <c r="B4" s="44"/>
      <c r="C4" s="45"/>
      <c r="D4" s="10"/>
      <c r="E4" s="10"/>
      <c r="F4" s="10"/>
      <c r="G4" s="10"/>
      <c r="H4" s="10"/>
      <c r="I4" s="10"/>
    </row>
    <row r="5" spans="1:9" s="30" customFormat="1" ht="15" x14ac:dyDescent="0.25">
      <c r="A5" s="47"/>
      <c r="B5" s="44"/>
      <c r="C5" s="48"/>
      <c r="D5" s="49"/>
      <c r="E5" s="49"/>
      <c r="F5" s="49"/>
      <c r="G5" s="49"/>
      <c r="H5" s="49"/>
      <c r="I5" s="49"/>
    </row>
    <row r="6" spans="1:9" s="30" customFormat="1" ht="15" x14ac:dyDescent="0.25">
      <c r="A6" s="50" t="s">
        <v>31</v>
      </c>
      <c r="B6" s="50"/>
      <c r="C6" s="50"/>
      <c r="D6" s="50"/>
      <c r="E6" s="50"/>
      <c r="F6" s="50"/>
      <c r="G6" s="50"/>
      <c r="H6" s="50"/>
      <c r="I6" s="50"/>
    </row>
    <row r="7" spans="1:9" x14ac:dyDescent="0.25">
      <c r="A7" s="51"/>
      <c r="B7" s="52"/>
      <c r="C7" s="48"/>
      <c r="D7" s="49"/>
      <c r="E7" s="49"/>
      <c r="F7" s="49"/>
      <c r="G7" s="49"/>
      <c r="H7" s="53"/>
      <c r="I7" s="53"/>
    </row>
    <row r="8" spans="1:9" s="30" customFormat="1" ht="15" x14ac:dyDescent="0.25">
      <c r="A8" s="54" t="s">
        <v>71</v>
      </c>
      <c r="B8" s="54"/>
      <c r="C8" s="54"/>
      <c r="D8" s="54"/>
      <c r="E8" s="54"/>
      <c r="F8" s="54"/>
      <c r="G8" s="54"/>
      <c r="H8" s="54"/>
      <c r="I8" s="54"/>
    </row>
    <row r="9" spans="1:9" s="30" customFormat="1" ht="30.75" customHeight="1" x14ac:dyDescent="0.25">
      <c r="A9" s="55" t="s">
        <v>0</v>
      </c>
      <c r="B9" s="56" t="s">
        <v>23</v>
      </c>
      <c r="C9" s="57"/>
      <c r="D9" s="15" t="s">
        <v>24</v>
      </c>
      <c r="E9" s="15" t="s">
        <v>25</v>
      </c>
      <c r="F9" s="58" t="s">
        <v>28</v>
      </c>
      <c r="G9" s="58" t="s">
        <v>29</v>
      </c>
      <c r="H9" s="12" t="s">
        <v>26</v>
      </c>
      <c r="I9" s="12" t="s">
        <v>30</v>
      </c>
    </row>
    <row r="10" spans="1:9" s="30" customFormat="1" ht="56.25" customHeight="1" x14ac:dyDescent="0.25">
      <c r="A10" s="59"/>
      <c r="B10" s="60"/>
      <c r="C10" s="61"/>
      <c r="D10" s="18"/>
      <c r="E10" s="18"/>
      <c r="F10" s="62"/>
      <c r="G10" s="62"/>
      <c r="H10" s="12"/>
      <c r="I10" s="12"/>
    </row>
    <row r="11" spans="1:9" s="30" customFormat="1" ht="15" customHeight="1" x14ac:dyDescent="0.25">
      <c r="A11" s="63" t="s">
        <v>1</v>
      </c>
      <c r="B11" s="64" t="s">
        <v>2</v>
      </c>
      <c r="C11" s="65"/>
      <c r="D11" s="66" t="s">
        <v>3</v>
      </c>
      <c r="E11" s="67" t="s">
        <v>4</v>
      </c>
      <c r="F11" s="68" t="s">
        <v>5</v>
      </c>
      <c r="G11" s="68" t="s">
        <v>20</v>
      </c>
      <c r="H11" s="68" t="s">
        <v>21</v>
      </c>
      <c r="I11" s="68" t="s">
        <v>22</v>
      </c>
    </row>
    <row r="12" spans="1:9" s="30" customFormat="1" ht="20.100000000000001" customHeight="1" x14ac:dyDescent="0.25">
      <c r="A12" s="34"/>
      <c r="B12" s="35"/>
      <c r="C12" s="36"/>
      <c r="D12" s="37"/>
      <c r="E12" s="38"/>
      <c r="F12" s="39"/>
      <c r="G12" s="40"/>
      <c r="H12" s="86">
        <v>0</v>
      </c>
      <c r="I12" s="70">
        <f>H12</f>
        <v>0</v>
      </c>
    </row>
    <row r="13" spans="1:9" s="30" customFormat="1" ht="20.100000000000001" customHeight="1" x14ac:dyDescent="0.25">
      <c r="A13" s="34"/>
      <c r="B13" s="35"/>
      <c r="C13" s="36"/>
      <c r="D13" s="37"/>
      <c r="E13" s="38"/>
      <c r="F13" s="41"/>
      <c r="G13" s="40"/>
      <c r="H13" s="86">
        <v>0</v>
      </c>
      <c r="I13" s="70">
        <f t="shared" ref="I13:I16" si="0">H13</f>
        <v>0</v>
      </c>
    </row>
    <row r="14" spans="1:9" s="30" customFormat="1" ht="20.100000000000001" customHeight="1" x14ac:dyDescent="0.25">
      <c r="A14" s="34"/>
      <c r="B14" s="35"/>
      <c r="C14" s="36"/>
      <c r="D14" s="37"/>
      <c r="E14" s="38"/>
      <c r="F14" s="41"/>
      <c r="G14" s="40"/>
      <c r="H14" s="86">
        <v>0</v>
      </c>
      <c r="I14" s="70">
        <f t="shared" si="0"/>
        <v>0</v>
      </c>
    </row>
    <row r="15" spans="1:9" s="30" customFormat="1" ht="20.100000000000001" customHeight="1" x14ac:dyDescent="0.25">
      <c r="A15" s="34"/>
      <c r="B15" s="35"/>
      <c r="C15" s="36"/>
      <c r="D15" s="37"/>
      <c r="E15" s="38"/>
      <c r="F15" s="41"/>
      <c r="G15" s="40"/>
      <c r="H15" s="86">
        <v>0</v>
      </c>
      <c r="I15" s="70">
        <f t="shared" si="0"/>
        <v>0</v>
      </c>
    </row>
    <row r="16" spans="1:9" s="30" customFormat="1" ht="20.100000000000001" customHeight="1" x14ac:dyDescent="0.25">
      <c r="A16" s="34"/>
      <c r="B16" s="35"/>
      <c r="C16" s="36"/>
      <c r="D16" s="37"/>
      <c r="E16" s="38"/>
      <c r="F16" s="41"/>
      <c r="G16" s="40"/>
      <c r="H16" s="86">
        <v>0</v>
      </c>
      <c r="I16" s="70">
        <f t="shared" si="0"/>
        <v>0</v>
      </c>
    </row>
    <row r="17" spans="1:9" x14ac:dyDescent="0.25">
      <c r="A17" s="69"/>
      <c r="B17" s="52"/>
      <c r="C17" s="48"/>
      <c r="D17" s="49"/>
      <c r="E17" s="49"/>
      <c r="F17" s="49"/>
      <c r="G17" s="49"/>
      <c r="H17" s="53"/>
      <c r="I17" s="53"/>
    </row>
    <row r="18" spans="1:9" x14ac:dyDescent="0.25">
      <c r="A18" s="69"/>
      <c r="B18" s="52"/>
      <c r="C18" s="48"/>
      <c r="D18" s="49"/>
      <c r="E18" s="49"/>
      <c r="F18" s="49"/>
      <c r="G18" s="49"/>
      <c r="H18" s="53"/>
      <c r="I18" s="53"/>
    </row>
    <row r="19" spans="1:9" s="30" customFormat="1" ht="15" x14ac:dyDescent="0.25">
      <c r="A19" s="54" t="s">
        <v>72</v>
      </c>
      <c r="B19" s="54"/>
      <c r="C19" s="54"/>
      <c r="D19" s="54"/>
      <c r="E19" s="54"/>
      <c r="F19" s="54"/>
      <c r="G19" s="54"/>
      <c r="H19" s="54"/>
      <c r="I19" s="54"/>
    </row>
    <row r="20" spans="1:9" s="30" customFormat="1" ht="30.75" customHeight="1" x14ac:dyDescent="0.25">
      <c r="A20" s="55" t="s">
        <v>0</v>
      </c>
      <c r="B20" s="56" t="s">
        <v>23</v>
      </c>
      <c r="C20" s="57"/>
      <c r="D20" s="15" t="s">
        <v>24</v>
      </c>
      <c r="E20" s="15" t="s">
        <v>25</v>
      </c>
      <c r="F20" s="58" t="s">
        <v>28</v>
      </c>
      <c r="G20" s="58" t="s">
        <v>29</v>
      </c>
      <c r="H20" s="12" t="s">
        <v>26</v>
      </c>
      <c r="I20" s="12" t="s">
        <v>30</v>
      </c>
    </row>
    <row r="21" spans="1:9" s="30" customFormat="1" ht="56.25" customHeight="1" x14ac:dyDescent="0.25">
      <c r="A21" s="59"/>
      <c r="B21" s="60"/>
      <c r="C21" s="61"/>
      <c r="D21" s="18"/>
      <c r="E21" s="18"/>
      <c r="F21" s="62"/>
      <c r="G21" s="62"/>
      <c r="H21" s="12"/>
      <c r="I21" s="12"/>
    </row>
    <row r="22" spans="1:9" s="30" customFormat="1" ht="15" customHeight="1" x14ac:dyDescent="0.25">
      <c r="A22" s="63" t="s">
        <v>1</v>
      </c>
      <c r="B22" s="64" t="s">
        <v>2</v>
      </c>
      <c r="C22" s="65"/>
      <c r="D22" s="66" t="s">
        <v>3</v>
      </c>
      <c r="E22" s="67" t="s">
        <v>4</v>
      </c>
      <c r="F22" s="68" t="s">
        <v>5</v>
      </c>
      <c r="G22" s="68" t="s">
        <v>20</v>
      </c>
      <c r="H22" s="68" t="s">
        <v>21</v>
      </c>
      <c r="I22" s="68" t="s">
        <v>22</v>
      </c>
    </row>
    <row r="23" spans="1:9" s="30" customFormat="1" ht="20.100000000000001" customHeight="1" x14ac:dyDescent="0.25">
      <c r="A23" s="34"/>
      <c r="B23" s="35"/>
      <c r="C23" s="36"/>
      <c r="D23" s="37"/>
      <c r="E23" s="38"/>
      <c r="F23" s="39"/>
      <c r="G23" s="40"/>
      <c r="H23" s="86">
        <v>0</v>
      </c>
      <c r="I23" s="70">
        <f>H23</f>
        <v>0</v>
      </c>
    </row>
    <row r="24" spans="1:9" s="30" customFormat="1" ht="20.100000000000001" customHeight="1" x14ac:dyDescent="0.25">
      <c r="A24" s="34"/>
      <c r="B24" s="35"/>
      <c r="C24" s="36"/>
      <c r="D24" s="37"/>
      <c r="E24" s="38"/>
      <c r="F24" s="41"/>
      <c r="G24" s="40"/>
      <c r="H24" s="86">
        <v>0</v>
      </c>
      <c r="I24" s="70">
        <f t="shared" ref="I24:I27" si="1">H24</f>
        <v>0</v>
      </c>
    </row>
    <row r="25" spans="1:9" s="30" customFormat="1" ht="20.100000000000001" customHeight="1" x14ac:dyDescent="0.25">
      <c r="A25" s="34"/>
      <c r="B25" s="35"/>
      <c r="C25" s="36"/>
      <c r="D25" s="37"/>
      <c r="E25" s="38"/>
      <c r="F25" s="41"/>
      <c r="G25" s="40"/>
      <c r="H25" s="86">
        <v>0</v>
      </c>
      <c r="I25" s="70">
        <f t="shared" si="1"/>
        <v>0</v>
      </c>
    </row>
    <row r="26" spans="1:9" s="30" customFormat="1" ht="20.100000000000001" customHeight="1" x14ac:dyDescent="0.25">
      <c r="A26" s="34"/>
      <c r="B26" s="35"/>
      <c r="C26" s="36"/>
      <c r="D26" s="37"/>
      <c r="E26" s="38"/>
      <c r="F26" s="41"/>
      <c r="G26" s="40"/>
      <c r="H26" s="86">
        <v>0</v>
      </c>
      <c r="I26" s="70">
        <f t="shared" si="1"/>
        <v>0</v>
      </c>
    </row>
    <row r="27" spans="1:9" s="30" customFormat="1" ht="20.100000000000001" customHeight="1" x14ac:dyDescent="0.25">
      <c r="A27" s="34"/>
      <c r="B27" s="35"/>
      <c r="C27" s="36"/>
      <c r="D27" s="37"/>
      <c r="E27" s="38"/>
      <c r="F27" s="41"/>
      <c r="G27" s="40"/>
      <c r="H27" s="86">
        <v>0</v>
      </c>
      <c r="I27" s="70">
        <f t="shared" si="1"/>
        <v>0</v>
      </c>
    </row>
  </sheetData>
  <sheetProtection algorithmName="SHA-512" hashValue="kLzHPNBr35CY2U6gCZMvFghKHfEC97OJ5ILfho+OX5Nm/yeP+49yMzHSral3wiSckj8GmTGsukHfl1UIWceKEg==" saltValue="7q/ospncQtl1OM7TKC7dqw==" spinCount="100000" sheet="1" objects="1" scenarios="1"/>
  <mergeCells count="23">
    <mergeCell ref="A1:I1"/>
    <mergeCell ref="A3:I3"/>
    <mergeCell ref="A6:I6"/>
    <mergeCell ref="A8:I8"/>
    <mergeCell ref="A9:A10"/>
    <mergeCell ref="H9:H10"/>
    <mergeCell ref="I9:I10"/>
    <mergeCell ref="B9:C10"/>
    <mergeCell ref="D9:D10"/>
    <mergeCell ref="E9:E10"/>
    <mergeCell ref="F9:F10"/>
    <mergeCell ref="G9:G10"/>
    <mergeCell ref="B22:C22"/>
    <mergeCell ref="B11:C11"/>
    <mergeCell ref="A19:I19"/>
    <mergeCell ref="A20:A21"/>
    <mergeCell ref="B20:C21"/>
    <mergeCell ref="D20:D21"/>
    <mergeCell ref="E20:E21"/>
    <mergeCell ref="F20:F21"/>
    <mergeCell ref="G20:G21"/>
    <mergeCell ref="H20:H21"/>
    <mergeCell ref="I20:I21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  <ignoredErrors>
    <ignoredError sqref="I12:I16 I23:I2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31"/>
  <sheetViews>
    <sheetView showGridLines="0" view="pageBreakPreview" zoomScaleNormal="100" zoomScaleSheetLayoutView="100" workbookViewId="0">
      <selection activeCell="G20" sqref="G20"/>
    </sheetView>
  </sheetViews>
  <sheetFormatPr defaultRowHeight="15.75" x14ac:dyDescent="0.25"/>
  <cols>
    <col min="1" max="1" width="48.7109375" style="30" customWidth="1"/>
    <col min="2" max="2" width="19.85546875" style="30" customWidth="1"/>
    <col min="3" max="3" width="21.140625" style="30" customWidth="1"/>
    <col min="4" max="4" width="18.28515625" style="30" customWidth="1"/>
    <col min="5" max="16384" width="9.140625" style="33"/>
  </cols>
  <sheetData>
    <row r="1" spans="1:4" s="30" customFormat="1" ht="15" x14ac:dyDescent="0.25">
      <c r="A1" s="71" t="s">
        <v>80</v>
      </c>
      <c r="B1" s="49"/>
      <c r="C1" s="72" t="s">
        <v>76</v>
      </c>
      <c r="D1" s="72"/>
    </row>
    <row r="2" spans="1:4" s="30" customFormat="1" ht="15" x14ac:dyDescent="0.25">
      <c r="A2" s="49"/>
      <c r="B2" s="49"/>
      <c r="C2" s="73"/>
      <c r="D2" s="73"/>
    </row>
    <row r="3" spans="1:4" s="30" customFormat="1" ht="56.25" customHeight="1" x14ac:dyDescent="0.25">
      <c r="A3" s="74" t="s">
        <v>81</v>
      </c>
      <c r="B3" s="74"/>
      <c r="C3" s="74"/>
      <c r="D3" s="74"/>
    </row>
    <row r="4" spans="1:4" s="30" customFormat="1" ht="15" x14ac:dyDescent="0.25">
      <c r="A4" s="49"/>
      <c r="B4" s="49"/>
      <c r="C4" s="73"/>
      <c r="D4" s="73"/>
    </row>
    <row r="5" spans="1:4" s="30" customFormat="1" ht="15" x14ac:dyDescent="0.25">
      <c r="A5" s="49"/>
      <c r="B5" s="49"/>
      <c r="C5" s="73"/>
      <c r="D5" s="73"/>
    </row>
    <row r="6" spans="1:4" s="30" customFormat="1" x14ac:dyDescent="0.25">
      <c r="A6" s="49"/>
      <c r="B6" s="75" t="s">
        <v>6</v>
      </c>
      <c r="C6" s="73"/>
      <c r="D6" s="73"/>
    </row>
    <row r="7" spans="1:4" s="30" customFormat="1" x14ac:dyDescent="0.25">
      <c r="A7" s="49"/>
      <c r="B7" s="75"/>
      <c r="C7" s="73"/>
      <c r="D7" s="73"/>
    </row>
    <row r="8" spans="1:4" s="30" customFormat="1" x14ac:dyDescent="0.25">
      <c r="A8" s="49"/>
      <c r="B8" s="75" t="s">
        <v>14</v>
      </c>
      <c r="C8" s="73"/>
      <c r="D8" s="73"/>
    </row>
    <row r="9" spans="1:4" s="30" customFormat="1" x14ac:dyDescent="0.25">
      <c r="A9" s="49"/>
      <c r="B9" s="76"/>
      <c r="C9" s="73"/>
      <c r="D9" s="73"/>
    </row>
    <row r="10" spans="1:4" s="30" customFormat="1" x14ac:dyDescent="0.25">
      <c r="A10" s="49"/>
      <c r="B10" s="75" t="s">
        <v>15</v>
      </c>
      <c r="C10" s="73"/>
      <c r="D10" s="73"/>
    </row>
    <row r="11" spans="1:4" s="30" customFormat="1" x14ac:dyDescent="0.25">
      <c r="A11" s="49"/>
      <c r="B11" s="75" t="s">
        <v>16</v>
      </c>
      <c r="C11" s="77"/>
      <c r="D11" s="77"/>
    </row>
    <row r="12" spans="1:4" s="30" customFormat="1" x14ac:dyDescent="0.25">
      <c r="A12" s="45"/>
      <c r="B12" s="75" t="s">
        <v>17</v>
      </c>
      <c r="C12" s="49"/>
      <c r="D12" s="49"/>
    </row>
    <row r="13" spans="1:4" s="30" customFormat="1" x14ac:dyDescent="0.25">
      <c r="A13" s="45"/>
      <c r="B13" s="75"/>
      <c r="C13" s="49"/>
      <c r="D13" s="49"/>
    </row>
    <row r="14" spans="1:4" s="30" customFormat="1" ht="28.5" x14ac:dyDescent="0.25">
      <c r="A14" s="78" t="s">
        <v>7</v>
      </c>
      <c r="B14" s="78" t="s">
        <v>8</v>
      </c>
      <c r="C14" s="78" t="s">
        <v>9</v>
      </c>
      <c r="D14" s="78" t="s">
        <v>18</v>
      </c>
    </row>
    <row r="15" spans="1:4" s="30" customFormat="1" ht="20.100000000000001" customHeight="1" x14ac:dyDescent="0.25">
      <c r="A15" s="79" t="s">
        <v>32</v>
      </c>
      <c r="B15" s="79" t="s">
        <v>33</v>
      </c>
      <c r="C15" s="79" t="s">
        <v>34</v>
      </c>
      <c r="D15" s="80" t="s">
        <v>10</v>
      </c>
    </row>
    <row r="16" spans="1:4" s="30" customFormat="1" ht="20.100000000000001" customHeight="1" x14ac:dyDescent="0.25">
      <c r="A16" s="81" t="s">
        <v>35</v>
      </c>
      <c r="B16" s="81" t="s">
        <v>36</v>
      </c>
      <c r="C16" s="81" t="s">
        <v>34</v>
      </c>
      <c r="D16" s="87">
        <v>0</v>
      </c>
    </row>
    <row r="17" spans="1:4" ht="20.100000000000001" customHeight="1" x14ac:dyDescent="0.25">
      <c r="A17" s="23" t="s">
        <v>37</v>
      </c>
      <c r="B17" s="23" t="s">
        <v>38</v>
      </c>
      <c r="C17" s="23" t="s">
        <v>39</v>
      </c>
      <c r="D17" s="87">
        <v>0</v>
      </c>
    </row>
    <row r="18" spans="1:4" ht="20.100000000000001" customHeight="1" x14ac:dyDescent="0.25">
      <c r="A18" s="23" t="s">
        <v>40</v>
      </c>
      <c r="B18" s="23" t="s">
        <v>41</v>
      </c>
      <c r="C18" s="23" t="s">
        <v>42</v>
      </c>
      <c r="D18" s="87">
        <v>0</v>
      </c>
    </row>
    <row r="19" spans="1:4" ht="20.100000000000001" customHeight="1" x14ac:dyDescent="0.25">
      <c r="A19" s="23" t="s">
        <v>43</v>
      </c>
      <c r="B19" s="23" t="s">
        <v>44</v>
      </c>
      <c r="C19" s="23" t="s">
        <v>45</v>
      </c>
      <c r="D19" s="87">
        <v>0</v>
      </c>
    </row>
    <row r="20" spans="1:4" ht="20.100000000000001" customHeight="1" x14ac:dyDescent="0.25">
      <c r="A20" s="82" t="s">
        <v>11</v>
      </c>
      <c r="B20" s="82" t="s">
        <v>12</v>
      </c>
      <c r="C20" s="82" t="s">
        <v>13</v>
      </c>
      <c r="D20" s="82" t="s">
        <v>10</v>
      </c>
    </row>
    <row r="21" spans="1:4" ht="20.100000000000001" customHeight="1" x14ac:dyDescent="0.25">
      <c r="A21" s="83" t="s">
        <v>46</v>
      </c>
      <c r="B21" s="83" t="s">
        <v>12</v>
      </c>
      <c r="C21" s="83" t="s">
        <v>13</v>
      </c>
      <c r="D21" s="88">
        <v>0</v>
      </c>
    </row>
    <row r="22" spans="1:4" ht="20.100000000000001" customHeight="1" x14ac:dyDescent="0.25">
      <c r="A22" s="23" t="s">
        <v>47</v>
      </c>
      <c r="B22" s="23" t="s">
        <v>48</v>
      </c>
      <c r="C22" s="23" t="s">
        <v>49</v>
      </c>
      <c r="D22" s="88">
        <v>0</v>
      </c>
    </row>
    <row r="23" spans="1:4" ht="20.100000000000001" customHeight="1" x14ac:dyDescent="0.25">
      <c r="A23" s="82" t="s">
        <v>50</v>
      </c>
      <c r="B23" s="82" t="s">
        <v>51</v>
      </c>
      <c r="C23" s="82" t="s">
        <v>52</v>
      </c>
      <c r="D23" s="82" t="s">
        <v>10</v>
      </c>
    </row>
    <row r="24" spans="1:4" ht="20.100000000000001" customHeight="1" x14ac:dyDescent="0.25">
      <c r="A24" s="23" t="s">
        <v>53</v>
      </c>
      <c r="B24" s="23" t="s">
        <v>51</v>
      </c>
      <c r="C24" s="23" t="s">
        <v>52</v>
      </c>
      <c r="D24" s="89">
        <v>0</v>
      </c>
    </row>
    <row r="25" spans="1:4" ht="20.100000000000001" customHeight="1" x14ac:dyDescent="0.25">
      <c r="A25" s="23" t="s">
        <v>54</v>
      </c>
      <c r="B25" s="23" t="s">
        <v>55</v>
      </c>
      <c r="C25" s="23" t="s">
        <v>56</v>
      </c>
      <c r="D25" s="89">
        <v>0</v>
      </c>
    </row>
    <row r="26" spans="1:4" ht="20.100000000000001" customHeight="1" x14ac:dyDescent="0.25">
      <c r="A26" s="84" t="s">
        <v>57</v>
      </c>
      <c r="B26" s="84" t="s">
        <v>58</v>
      </c>
      <c r="C26" s="84" t="s">
        <v>59</v>
      </c>
      <c r="D26" s="90">
        <v>0</v>
      </c>
    </row>
    <row r="27" spans="1:4" ht="20.100000000000001" customHeight="1" x14ac:dyDescent="0.25">
      <c r="A27" s="84" t="s">
        <v>60</v>
      </c>
      <c r="B27" s="84" t="s">
        <v>61</v>
      </c>
      <c r="C27" s="84" t="s">
        <v>62</v>
      </c>
      <c r="D27" s="90">
        <v>0</v>
      </c>
    </row>
    <row r="28" spans="1:4" ht="20.100000000000001" customHeight="1" x14ac:dyDescent="0.25">
      <c r="A28" s="82" t="s">
        <v>74</v>
      </c>
      <c r="B28" s="82" t="s">
        <v>63</v>
      </c>
      <c r="C28" s="82" t="s">
        <v>64</v>
      </c>
      <c r="D28" s="82" t="s">
        <v>10</v>
      </c>
    </row>
    <row r="29" spans="1:4" ht="20.100000000000001" customHeight="1" x14ac:dyDescent="0.25">
      <c r="A29" s="23" t="s">
        <v>75</v>
      </c>
      <c r="B29" s="23" t="s">
        <v>63</v>
      </c>
      <c r="C29" s="23" t="s">
        <v>64</v>
      </c>
      <c r="D29" s="89">
        <v>0</v>
      </c>
    </row>
    <row r="30" spans="1:4" ht="20.100000000000001" customHeight="1" x14ac:dyDescent="0.25">
      <c r="A30" s="23" t="s">
        <v>65</v>
      </c>
      <c r="B30" s="23" t="s">
        <v>66</v>
      </c>
      <c r="C30" s="23" t="s">
        <v>67</v>
      </c>
      <c r="D30" s="89">
        <v>0</v>
      </c>
    </row>
    <row r="31" spans="1:4" ht="20.100000000000001" customHeight="1" x14ac:dyDescent="0.25">
      <c r="A31" s="84" t="s">
        <v>68</v>
      </c>
      <c r="B31" s="84" t="s">
        <v>69</v>
      </c>
      <c r="C31" s="84" t="s">
        <v>70</v>
      </c>
      <c r="D31" s="90">
        <v>0</v>
      </c>
    </row>
  </sheetData>
  <sheetProtection algorithmName="SHA-512" hashValue="3oFJdOWCtF02kvhzagNb7qrGoRTkP1gzejyEsNwCuCtq/tYWUDDhUpIYmKuwb48vu48/AIl39LYtzdUGJhpVYw==" saltValue="EukgHKgjsprwFgavgY8hFA==" spinCount="100000" sheet="1" objects="1" scenarios="1"/>
  <mergeCells count="2">
    <mergeCell ref="C1:D1"/>
    <mergeCell ref="A3:D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Załącznik nr 2a do SWZ</vt:lpstr>
      <vt:lpstr>Załącznik nr 2b do SWZ</vt:lpstr>
      <vt:lpstr>Załącznik nr 2c do SWZ</vt:lpstr>
      <vt:lpstr>'Załącznik nr 2a do SWZ'!Obszar_wydruku</vt:lpstr>
      <vt:lpstr>'Załącznik nr 2b do SWZ'!Obszar_wydruku</vt:lpstr>
      <vt:lpstr>'Załącznik nr 2c do SWZ'!Obszar_wydruku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Piwoń</dc:creator>
  <cp:lastModifiedBy>Jacek Bywalec</cp:lastModifiedBy>
  <cp:lastPrinted>2019-01-02T08:50:08Z</cp:lastPrinted>
  <dcterms:created xsi:type="dcterms:W3CDTF">2017-09-25T09:01:57Z</dcterms:created>
  <dcterms:modified xsi:type="dcterms:W3CDTF">2025-04-22T07:06:02Z</dcterms:modified>
</cp:coreProperties>
</file>